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SP &amp; ST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Y61" i="1"/>
  <c r="Z61" i="1"/>
  <c r="C61" i="1"/>
  <c r="X60" i="1"/>
  <c r="X61" i="1" s="1"/>
  <c r="W60" i="1"/>
  <c r="X59" i="1"/>
  <c r="W59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B37" i="1"/>
  <c r="W61" i="1" l="1"/>
</calcChain>
</file>

<file path=xl/sharedStrings.xml><?xml version="1.0" encoding="utf-8"?>
<sst xmlns="http://schemas.openxmlformats.org/spreadsheetml/2006/main" count="240" uniqueCount="73">
  <si>
    <t>Centre</t>
  </si>
  <si>
    <t>SPO</t>
  </si>
  <si>
    <t>PB&amp;G</t>
  </si>
  <si>
    <t>ASPO</t>
  </si>
  <si>
    <t>ADR</t>
  </si>
  <si>
    <t>S</t>
  </si>
  <si>
    <t>V</t>
  </si>
  <si>
    <t>Tech. Asst.</t>
  </si>
  <si>
    <t>Mecha.</t>
  </si>
  <si>
    <t>Driver</t>
  </si>
  <si>
    <t>Field/Lab. Asst.</t>
  </si>
  <si>
    <t xml:space="preserve">Breeder Seed Production </t>
  </si>
  <si>
    <t>SRO</t>
  </si>
  <si>
    <t>ASRO</t>
  </si>
  <si>
    <t xml:space="preserve">Seed Path. </t>
  </si>
  <si>
    <t>Seed Tech.</t>
  </si>
  <si>
    <t>Seed Ento.</t>
  </si>
  <si>
    <t>Seed Proce.</t>
  </si>
  <si>
    <t>Seed Virology</t>
  </si>
  <si>
    <t>Steno.</t>
  </si>
  <si>
    <t xml:space="preserve">Fie./Lab. </t>
  </si>
  <si>
    <t>Fie./Lab. Attendant</t>
  </si>
  <si>
    <t>Seed Technology Research</t>
  </si>
  <si>
    <t>AAU, Anand</t>
  </si>
  <si>
    <t>AU, Kota</t>
  </si>
  <si>
    <t>BAU, Ranchi</t>
  </si>
  <si>
    <t>BCKV, Mohanpur</t>
  </si>
  <si>
    <t>BHU,Varanasi</t>
  </si>
  <si>
    <t>BSKKV, Dapoli</t>
  </si>
  <si>
    <t>CCSHAU, Hisar</t>
  </si>
  <si>
    <t>CSAUAT, Kanpur</t>
  </si>
  <si>
    <t>CSKHPAU, Pala</t>
  </si>
  <si>
    <t>GBPUAT, Pant</t>
  </si>
  <si>
    <t>IGKV, Raipur</t>
  </si>
  <si>
    <t>JAU, Jamnagar</t>
  </si>
  <si>
    <t>JNKVV, Jabalpur</t>
  </si>
  <si>
    <t>KAU, Trichur</t>
  </si>
  <si>
    <t>MPKV, Rahuri</t>
  </si>
  <si>
    <t>NDUAT, Fai</t>
  </si>
  <si>
    <t>OUAT, Bhub</t>
  </si>
  <si>
    <t>PAJANCOARI</t>
  </si>
  <si>
    <t>PAU, Ludhiana</t>
  </si>
  <si>
    <t>PDKV, Akola</t>
  </si>
  <si>
    <t>PJTSAU, Hyd</t>
  </si>
  <si>
    <t xml:space="preserve">RPCAU, Pusa </t>
  </si>
  <si>
    <t>SDAU, S.K.Nagar</t>
  </si>
  <si>
    <t xml:space="preserve">SKNAU, Jobner </t>
  </si>
  <si>
    <t>SKRAU, Bikaner</t>
  </si>
  <si>
    <t>SKUASTK, Srin</t>
  </si>
  <si>
    <t>TNAU, Coim</t>
  </si>
  <si>
    <t>UAS, Bangalore</t>
  </si>
  <si>
    <t>UAS, Dharwad</t>
  </si>
  <si>
    <t>UAS, Raichur</t>
  </si>
  <si>
    <t>VNMKV, Parb</t>
  </si>
  <si>
    <t>AAU, Jorhat</t>
  </si>
  <si>
    <t>Total</t>
  </si>
  <si>
    <t>BSP</t>
  </si>
  <si>
    <t>STR</t>
  </si>
  <si>
    <t>ADR/PS</t>
  </si>
  <si>
    <t>SPO/SRO/Sr. Sci (PB&amp;G)</t>
  </si>
  <si>
    <t>ADR/PS (PB&amp;G)</t>
  </si>
  <si>
    <t>ASPO/ASRO/Sci. (PB&amp;G)</t>
  </si>
  <si>
    <t>ASRO/Sci. (Seed Tech.)</t>
  </si>
  <si>
    <t>ASRO/Sci. (Seed Ento.)</t>
  </si>
  <si>
    <t>ASRO/Sci. (Seed Path..)</t>
  </si>
  <si>
    <t>ASRO/Sci. (Seed Processing)</t>
  </si>
  <si>
    <t>ASRO/Sci. (Seed Virology)</t>
  </si>
  <si>
    <t>SRO/Sr. Sci (Seed Path.)</t>
  </si>
  <si>
    <t>SRO/Sr. Sci (Seed Tech.)</t>
  </si>
  <si>
    <t>Technical Assistant</t>
  </si>
  <si>
    <t>S: Sanctioned</t>
  </si>
  <si>
    <t>V: Vacant</t>
  </si>
  <si>
    <t>Note: Centres have been directed to maintain status quo on existing vacant positions until further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</si>
</sst>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/>
    <xf numFmtId="0" fontId="4" fillId="6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5" fillId="4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7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0" fillId="0" borderId="0" xfId="0" applyFill="1"/>
    <xf numFmtId="0" fontId="3" fillId="7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0" fillId="19" borderId="0" xfId="0" applyFill="1"/>
    <xf numFmtId="0" fontId="0" fillId="19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0" borderId="1" xfId="0" applyFill="1" applyBorder="1"/>
    <xf numFmtId="0" fontId="2" fillId="2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/>
    </xf>
    <xf numFmtId="0" fontId="0" fillId="21" borderId="1" xfId="0" applyFill="1" applyBorder="1"/>
    <xf numFmtId="0" fontId="0" fillId="21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topLeftCell="L1" zoomScale="70" zoomScaleNormal="70" workbookViewId="0">
      <selection activeCell="F74" sqref="F74"/>
    </sheetView>
  </sheetViews>
  <sheetFormatPr defaultRowHeight="15" x14ac:dyDescent="0.25"/>
  <cols>
    <col min="1" max="1" width="26" customWidth="1"/>
    <col min="2" max="2" width="7.28515625" customWidth="1"/>
    <col min="3" max="3" width="16.5703125" customWidth="1"/>
    <col min="4" max="4" width="6.85546875" customWidth="1"/>
    <col min="9" max="9" width="6.85546875" customWidth="1"/>
    <col min="10" max="10" width="8.85546875" customWidth="1"/>
    <col min="23" max="23" width="10.5703125" customWidth="1"/>
  </cols>
  <sheetData>
    <row r="1" spans="1:46" x14ac:dyDescent="0.25">
      <c r="B1" s="41" t="s">
        <v>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1"/>
      <c r="Q1" s="47" t="s">
        <v>22</v>
      </c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 x14ac:dyDescent="0.25">
      <c r="B2" s="28" t="s">
        <v>4</v>
      </c>
      <c r="C2" s="28"/>
      <c r="D2" s="29" t="s">
        <v>1</v>
      </c>
      <c r="E2" s="29"/>
      <c r="F2" s="30" t="s">
        <v>3</v>
      </c>
      <c r="G2" s="30"/>
      <c r="H2" s="2"/>
      <c r="I2" s="2"/>
      <c r="J2" s="3"/>
      <c r="K2" s="3"/>
      <c r="L2" s="4"/>
      <c r="M2" s="4"/>
      <c r="N2" s="5"/>
      <c r="O2" s="5"/>
      <c r="P2" s="21"/>
      <c r="Q2" s="40" t="s">
        <v>12</v>
      </c>
      <c r="R2" s="40"/>
      <c r="S2" s="42" t="s">
        <v>12</v>
      </c>
      <c r="T2" s="42"/>
      <c r="U2" s="43" t="s">
        <v>12</v>
      </c>
      <c r="V2" s="43"/>
      <c r="W2" s="37" t="s">
        <v>12</v>
      </c>
      <c r="X2" s="37"/>
      <c r="Y2" s="48" t="s">
        <v>13</v>
      </c>
      <c r="Z2" s="48"/>
      <c r="AA2" s="42" t="s">
        <v>13</v>
      </c>
      <c r="AB2" s="42"/>
      <c r="AC2" s="36" t="s">
        <v>13</v>
      </c>
      <c r="AD2" s="36"/>
      <c r="AE2" s="37" t="s">
        <v>13</v>
      </c>
      <c r="AF2" s="37"/>
      <c r="AG2" s="38" t="s">
        <v>13</v>
      </c>
      <c r="AH2" s="38"/>
      <c r="AI2" s="39" t="s">
        <v>13</v>
      </c>
      <c r="AJ2" s="39"/>
    </row>
    <row r="3" spans="1:46" x14ac:dyDescent="0.25">
      <c r="B3" s="28" t="s">
        <v>2</v>
      </c>
      <c r="C3" s="28"/>
      <c r="D3" s="29" t="s">
        <v>2</v>
      </c>
      <c r="E3" s="29"/>
      <c r="F3" s="30" t="s">
        <v>2</v>
      </c>
      <c r="G3" s="30"/>
      <c r="H3" s="31" t="s">
        <v>7</v>
      </c>
      <c r="I3" s="31"/>
      <c r="J3" s="32" t="s">
        <v>10</v>
      </c>
      <c r="K3" s="32"/>
      <c r="L3" s="33" t="s">
        <v>8</v>
      </c>
      <c r="M3" s="33"/>
      <c r="N3" s="52" t="s">
        <v>9</v>
      </c>
      <c r="O3" s="52"/>
      <c r="P3" s="21"/>
      <c r="Q3" s="51" t="s">
        <v>14</v>
      </c>
      <c r="R3" s="51"/>
      <c r="S3" s="42" t="s">
        <v>15</v>
      </c>
      <c r="T3" s="42"/>
      <c r="U3" s="44" t="s">
        <v>2</v>
      </c>
      <c r="V3" s="44"/>
      <c r="W3" s="45" t="s">
        <v>16</v>
      </c>
      <c r="X3" s="45"/>
      <c r="Y3" s="46" t="s">
        <v>14</v>
      </c>
      <c r="Z3" s="46"/>
      <c r="AA3" s="42" t="s">
        <v>15</v>
      </c>
      <c r="AB3" s="42"/>
      <c r="AC3" s="44" t="s">
        <v>2</v>
      </c>
      <c r="AD3" s="44"/>
      <c r="AE3" s="45" t="s">
        <v>16</v>
      </c>
      <c r="AF3" s="45"/>
      <c r="AG3" s="38" t="s">
        <v>17</v>
      </c>
      <c r="AH3" s="38"/>
      <c r="AI3" s="39" t="s">
        <v>18</v>
      </c>
      <c r="AJ3" s="39"/>
      <c r="AK3" s="35" t="s">
        <v>7</v>
      </c>
      <c r="AL3" s="35"/>
      <c r="AM3" s="34" t="s">
        <v>19</v>
      </c>
      <c r="AN3" s="34"/>
      <c r="AO3" s="34" t="s">
        <v>20</v>
      </c>
      <c r="AP3" s="34"/>
      <c r="AQ3" s="35" t="s">
        <v>21</v>
      </c>
      <c r="AR3" s="35"/>
      <c r="AS3" s="35" t="s">
        <v>9</v>
      </c>
      <c r="AT3" s="35"/>
    </row>
    <row r="4" spans="1:46" x14ac:dyDescent="0.25">
      <c r="A4" s="7" t="s">
        <v>0</v>
      </c>
      <c r="B4" s="18" t="s">
        <v>5</v>
      </c>
      <c r="C4" s="18" t="s">
        <v>6</v>
      </c>
      <c r="D4" s="18" t="s">
        <v>5</v>
      </c>
      <c r="E4" s="18" t="s">
        <v>6</v>
      </c>
      <c r="F4" s="18" t="s">
        <v>5</v>
      </c>
      <c r="G4" s="18" t="s">
        <v>6</v>
      </c>
      <c r="H4" s="19" t="s">
        <v>5</v>
      </c>
      <c r="I4" s="19" t="s">
        <v>6</v>
      </c>
      <c r="J4" s="19" t="s">
        <v>5</v>
      </c>
      <c r="K4" s="19" t="s">
        <v>6</v>
      </c>
      <c r="L4" s="19" t="s">
        <v>5</v>
      </c>
      <c r="M4" s="19" t="s">
        <v>6</v>
      </c>
      <c r="N4" s="19" t="s">
        <v>5</v>
      </c>
      <c r="O4" s="19" t="s">
        <v>6</v>
      </c>
      <c r="P4" s="21"/>
      <c r="Q4" s="19" t="s">
        <v>5</v>
      </c>
      <c r="R4" s="19" t="s">
        <v>6</v>
      </c>
      <c r="S4" s="19" t="s">
        <v>5</v>
      </c>
      <c r="T4" s="19" t="s">
        <v>6</v>
      </c>
      <c r="U4" s="19" t="s">
        <v>5</v>
      </c>
      <c r="V4" s="19" t="s">
        <v>6</v>
      </c>
      <c r="W4" s="19" t="s">
        <v>5</v>
      </c>
      <c r="X4" s="19" t="s">
        <v>6</v>
      </c>
      <c r="Y4" s="19" t="s">
        <v>5</v>
      </c>
      <c r="Z4" s="19" t="s">
        <v>6</v>
      </c>
      <c r="AA4" s="19" t="s">
        <v>5</v>
      </c>
      <c r="AB4" s="19" t="s">
        <v>6</v>
      </c>
      <c r="AC4" s="19" t="s">
        <v>5</v>
      </c>
      <c r="AD4" s="19" t="s">
        <v>6</v>
      </c>
      <c r="AE4" s="19" t="s">
        <v>5</v>
      </c>
      <c r="AF4" s="19" t="s">
        <v>6</v>
      </c>
      <c r="AG4" s="19" t="s">
        <v>5</v>
      </c>
      <c r="AH4" s="19" t="s">
        <v>6</v>
      </c>
      <c r="AI4" s="19" t="s">
        <v>5</v>
      </c>
      <c r="AJ4" s="19" t="s">
        <v>6</v>
      </c>
      <c r="AK4" s="20" t="s">
        <v>5</v>
      </c>
      <c r="AL4" s="20" t="s">
        <v>6</v>
      </c>
      <c r="AM4" s="20" t="s">
        <v>5</v>
      </c>
      <c r="AN4" s="20" t="s">
        <v>6</v>
      </c>
      <c r="AO4" s="20" t="s">
        <v>5</v>
      </c>
      <c r="AP4" s="20" t="s">
        <v>6</v>
      </c>
      <c r="AQ4" s="20" t="s">
        <v>5</v>
      </c>
      <c r="AR4" s="20" t="s">
        <v>6</v>
      </c>
      <c r="AS4" s="20" t="s">
        <v>5</v>
      </c>
      <c r="AT4" s="20" t="s">
        <v>6</v>
      </c>
    </row>
    <row r="5" spans="1:46" x14ac:dyDescent="0.25">
      <c r="A5" s="13" t="s">
        <v>23</v>
      </c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22"/>
      <c r="Q5" s="12">
        <v>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1</v>
      </c>
      <c r="AJ5" s="12"/>
      <c r="AK5" s="10">
        <v>2</v>
      </c>
      <c r="AL5" s="10">
        <v>0</v>
      </c>
      <c r="AM5" s="10"/>
      <c r="AN5" s="10"/>
      <c r="AO5" s="10"/>
      <c r="AP5" s="10"/>
      <c r="AQ5" s="10">
        <v>1</v>
      </c>
      <c r="AR5" s="10">
        <v>0</v>
      </c>
      <c r="AS5" s="10"/>
      <c r="AT5" s="10"/>
    </row>
    <row r="6" spans="1:46" x14ac:dyDescent="0.25">
      <c r="A6" s="13" t="s">
        <v>24</v>
      </c>
      <c r="B6" s="12"/>
      <c r="C6" s="12"/>
      <c r="D6" s="12">
        <v>1</v>
      </c>
      <c r="E6" s="12"/>
      <c r="F6" s="12"/>
      <c r="G6" s="12"/>
      <c r="H6" s="9">
        <v>2</v>
      </c>
      <c r="I6" s="9">
        <v>1</v>
      </c>
      <c r="J6" s="9">
        <v>1</v>
      </c>
      <c r="K6" s="9">
        <v>0</v>
      </c>
      <c r="L6" s="9"/>
      <c r="M6" s="9"/>
      <c r="N6" s="9"/>
      <c r="O6" s="9"/>
      <c r="P6" s="2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x14ac:dyDescent="0.25">
      <c r="A7" s="13" t="s">
        <v>25</v>
      </c>
      <c r="B7" s="12"/>
      <c r="C7" s="12"/>
      <c r="D7" s="12"/>
      <c r="E7" s="12"/>
      <c r="F7" s="12">
        <v>1</v>
      </c>
      <c r="G7" s="12"/>
      <c r="H7" s="9">
        <v>1</v>
      </c>
      <c r="I7" s="9">
        <v>1</v>
      </c>
      <c r="J7" s="9">
        <v>2</v>
      </c>
      <c r="K7" s="9">
        <v>0</v>
      </c>
      <c r="L7" s="9"/>
      <c r="M7" s="9"/>
      <c r="N7" s="9"/>
      <c r="O7" s="9"/>
      <c r="P7" s="2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x14ac:dyDescent="0.25">
      <c r="A8" s="16" t="s">
        <v>26</v>
      </c>
      <c r="B8" s="12"/>
      <c r="C8" s="12"/>
      <c r="D8" s="12"/>
      <c r="E8" s="12"/>
      <c r="F8" s="12"/>
      <c r="G8" s="12"/>
      <c r="H8" s="9">
        <v>1</v>
      </c>
      <c r="I8" s="9">
        <v>0</v>
      </c>
      <c r="J8" s="9"/>
      <c r="K8" s="9"/>
      <c r="L8" s="9"/>
      <c r="M8" s="9"/>
      <c r="N8" s="9"/>
      <c r="O8" s="9"/>
      <c r="P8" s="2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s="13" t="s">
        <v>27</v>
      </c>
      <c r="B9" s="12"/>
      <c r="C9" s="12"/>
      <c r="D9" s="12"/>
      <c r="E9" s="12"/>
      <c r="F9" s="12">
        <v>1</v>
      </c>
      <c r="G9" s="12"/>
      <c r="H9" s="9">
        <v>1</v>
      </c>
      <c r="I9" s="9">
        <v>0</v>
      </c>
      <c r="J9" s="9">
        <v>1</v>
      </c>
      <c r="K9" s="9">
        <v>1</v>
      </c>
      <c r="L9" s="9"/>
      <c r="M9" s="9"/>
      <c r="N9" s="9">
        <v>1</v>
      </c>
      <c r="O9" s="9">
        <v>0</v>
      </c>
      <c r="P9" s="2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x14ac:dyDescent="0.25">
      <c r="A10" s="13" t="s">
        <v>28</v>
      </c>
      <c r="B10" s="12"/>
      <c r="C10" s="12"/>
      <c r="D10" s="12"/>
      <c r="E10" s="12"/>
      <c r="F10" s="12">
        <v>1</v>
      </c>
      <c r="G10" s="12"/>
      <c r="H10" s="9">
        <v>1</v>
      </c>
      <c r="I10" s="9">
        <v>0</v>
      </c>
      <c r="J10" s="9"/>
      <c r="K10" s="9"/>
      <c r="L10" s="9"/>
      <c r="M10" s="9"/>
      <c r="N10" s="9"/>
      <c r="O10" s="9"/>
      <c r="P10" s="2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5">
      <c r="A11" s="13" t="s">
        <v>29</v>
      </c>
      <c r="B11" s="12"/>
      <c r="C11" s="12"/>
      <c r="D11" s="12">
        <v>1</v>
      </c>
      <c r="E11" s="12"/>
      <c r="F11" s="12">
        <v>1</v>
      </c>
      <c r="G11" s="12"/>
      <c r="H11" s="9">
        <v>3</v>
      </c>
      <c r="I11" s="9">
        <v>2</v>
      </c>
      <c r="J11" s="9">
        <v>2</v>
      </c>
      <c r="K11" s="9">
        <v>2</v>
      </c>
      <c r="L11" s="9">
        <v>1</v>
      </c>
      <c r="M11" s="9">
        <v>0</v>
      </c>
      <c r="N11" s="9">
        <v>1</v>
      </c>
      <c r="O11" s="9">
        <v>0</v>
      </c>
      <c r="P11" s="22"/>
      <c r="Q11" s="12"/>
      <c r="R11" s="12"/>
      <c r="S11" s="12"/>
      <c r="T11" s="12"/>
      <c r="U11" s="12">
        <v>1</v>
      </c>
      <c r="V11" s="12"/>
      <c r="W11" s="12"/>
      <c r="X11" s="12"/>
      <c r="Y11" s="12">
        <v>1</v>
      </c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0">
        <v>2</v>
      </c>
      <c r="AL11" s="10">
        <v>2</v>
      </c>
      <c r="AM11" s="10">
        <v>1</v>
      </c>
      <c r="AN11" s="10">
        <v>1</v>
      </c>
      <c r="AO11" s="10">
        <v>2</v>
      </c>
      <c r="AP11" s="10">
        <v>1</v>
      </c>
      <c r="AQ11" s="10"/>
      <c r="AR11" s="10"/>
      <c r="AS11" s="10">
        <v>1</v>
      </c>
      <c r="AT11" s="10">
        <v>0</v>
      </c>
    </row>
    <row r="12" spans="1:46" x14ac:dyDescent="0.25">
      <c r="A12" s="13" t="s">
        <v>30</v>
      </c>
      <c r="B12" s="12"/>
      <c r="C12" s="12"/>
      <c r="D12" s="12">
        <v>1</v>
      </c>
      <c r="E12" s="12"/>
      <c r="F12" s="12">
        <v>1</v>
      </c>
      <c r="G12" s="12"/>
      <c r="H12" s="9">
        <v>3</v>
      </c>
      <c r="I12" s="9">
        <v>0</v>
      </c>
      <c r="J12" s="9">
        <v>2</v>
      </c>
      <c r="K12" s="9">
        <v>0</v>
      </c>
      <c r="L12" s="9"/>
      <c r="M12" s="9"/>
      <c r="N12" s="9">
        <v>1</v>
      </c>
      <c r="O12" s="9">
        <v>0</v>
      </c>
      <c r="P12" s="22"/>
      <c r="Q12" s="12"/>
      <c r="R12" s="12"/>
      <c r="S12" s="12"/>
      <c r="T12" s="12"/>
      <c r="U12" s="12">
        <v>1</v>
      </c>
      <c r="V12" s="12"/>
      <c r="W12" s="12"/>
      <c r="X12" s="12"/>
      <c r="Y12" s="12"/>
      <c r="Z12" s="12"/>
      <c r="AA12" s="12">
        <v>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0">
        <v>2</v>
      </c>
      <c r="AL12" s="10">
        <v>0</v>
      </c>
      <c r="AM12" s="10">
        <v>1</v>
      </c>
      <c r="AN12" s="10">
        <v>0</v>
      </c>
      <c r="AO12" s="10">
        <v>1</v>
      </c>
      <c r="AP12" s="10">
        <v>0</v>
      </c>
      <c r="AQ12" s="10"/>
      <c r="AR12" s="10"/>
      <c r="AS12" s="10"/>
      <c r="AT12" s="10"/>
    </row>
    <row r="13" spans="1:46" x14ac:dyDescent="0.25">
      <c r="A13" s="13" t="s">
        <v>31</v>
      </c>
      <c r="B13" s="12"/>
      <c r="C13" s="12"/>
      <c r="D13" s="12"/>
      <c r="E13" s="12"/>
      <c r="F13" s="12">
        <v>1</v>
      </c>
      <c r="G13" s="12"/>
      <c r="H13" s="9">
        <v>2</v>
      </c>
      <c r="I13" s="9">
        <v>0</v>
      </c>
      <c r="J13" s="9">
        <v>1</v>
      </c>
      <c r="K13" s="9">
        <v>0</v>
      </c>
      <c r="L13" s="9"/>
      <c r="M13" s="9"/>
      <c r="N13" s="9">
        <v>1</v>
      </c>
      <c r="O13" s="9">
        <v>0</v>
      </c>
      <c r="P13" s="22"/>
      <c r="Q13" s="12">
        <v>1</v>
      </c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0">
        <v>2</v>
      </c>
      <c r="AL13" s="10">
        <v>0</v>
      </c>
      <c r="AM13" s="10"/>
      <c r="AN13" s="10"/>
      <c r="AO13" s="10">
        <v>1</v>
      </c>
      <c r="AP13" s="10">
        <v>0</v>
      </c>
      <c r="AQ13" s="10">
        <v>1</v>
      </c>
      <c r="AR13" s="10">
        <v>0</v>
      </c>
      <c r="AS13" s="10"/>
      <c r="AT13" s="10"/>
    </row>
    <row r="14" spans="1:46" x14ac:dyDescent="0.25">
      <c r="A14" s="13" t="s">
        <v>32</v>
      </c>
      <c r="B14" s="12"/>
      <c r="C14" s="12"/>
      <c r="D14" s="12">
        <v>1</v>
      </c>
      <c r="E14" s="12"/>
      <c r="F14" s="12">
        <v>1</v>
      </c>
      <c r="G14" s="12"/>
      <c r="H14" s="9">
        <v>3</v>
      </c>
      <c r="I14" s="9">
        <v>0</v>
      </c>
      <c r="J14" s="9">
        <v>3</v>
      </c>
      <c r="K14" s="9">
        <v>1</v>
      </c>
      <c r="L14" s="9">
        <v>1</v>
      </c>
      <c r="M14" s="9">
        <v>1</v>
      </c>
      <c r="N14" s="9">
        <v>2</v>
      </c>
      <c r="O14" s="9">
        <v>1</v>
      </c>
      <c r="P14" s="22"/>
      <c r="Q14" s="12"/>
      <c r="R14" s="12"/>
      <c r="S14" s="12">
        <v>1</v>
      </c>
      <c r="T14" s="12"/>
      <c r="U14" s="12"/>
      <c r="V14" s="12"/>
      <c r="W14" s="12"/>
      <c r="X14" s="12"/>
      <c r="Y14" s="12"/>
      <c r="Z14" s="12"/>
      <c r="AA14" s="12">
        <v>1</v>
      </c>
      <c r="AB14" s="12"/>
      <c r="AC14" s="12">
        <v>1</v>
      </c>
      <c r="AD14" s="12"/>
      <c r="AE14" s="12"/>
      <c r="AF14" s="12"/>
      <c r="AG14" s="12"/>
      <c r="AH14" s="12"/>
      <c r="AI14" s="12"/>
      <c r="AJ14" s="12"/>
      <c r="AK14" s="10">
        <v>3</v>
      </c>
      <c r="AL14" s="10">
        <v>0</v>
      </c>
      <c r="AM14" s="10"/>
      <c r="AN14" s="10"/>
      <c r="AO14" s="10">
        <v>2</v>
      </c>
      <c r="AP14" s="10">
        <v>0</v>
      </c>
      <c r="AQ14" s="10">
        <v>1</v>
      </c>
      <c r="AR14" s="10">
        <v>0</v>
      </c>
      <c r="AS14" s="10"/>
      <c r="AT14" s="10"/>
    </row>
    <row r="15" spans="1:46" x14ac:dyDescent="0.25">
      <c r="A15" s="13" t="s">
        <v>33</v>
      </c>
      <c r="B15" s="12"/>
      <c r="C15" s="12"/>
      <c r="D15" s="12">
        <v>1</v>
      </c>
      <c r="E15" s="12"/>
      <c r="F15" s="12">
        <v>1</v>
      </c>
      <c r="G15" s="12"/>
      <c r="H15" s="9">
        <v>2</v>
      </c>
      <c r="I15" s="9">
        <v>0</v>
      </c>
      <c r="J15" s="9">
        <v>2</v>
      </c>
      <c r="K15" s="9">
        <v>0</v>
      </c>
      <c r="L15" s="9"/>
      <c r="M15" s="9"/>
      <c r="N15" s="9">
        <v>1</v>
      </c>
      <c r="O15" s="9">
        <v>0</v>
      </c>
      <c r="P15" s="2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0"/>
      <c r="AL15" s="10"/>
      <c r="AM15" s="10"/>
      <c r="AN15" s="10"/>
      <c r="AO15" s="10"/>
      <c r="AP15" s="10">
        <v>0</v>
      </c>
      <c r="AQ15" s="10"/>
      <c r="AR15" s="10"/>
      <c r="AS15" s="10"/>
      <c r="AT15" s="10"/>
    </row>
    <row r="16" spans="1:46" x14ac:dyDescent="0.25">
      <c r="A16" s="13" t="s">
        <v>34</v>
      </c>
      <c r="B16" s="12"/>
      <c r="C16" s="12"/>
      <c r="D16" s="12"/>
      <c r="E16" s="12"/>
      <c r="F16" s="12"/>
      <c r="G16" s="12"/>
      <c r="H16" s="9"/>
      <c r="I16" s="9"/>
      <c r="J16" s="9"/>
      <c r="K16" s="9"/>
      <c r="L16" s="9"/>
      <c r="M16" s="9"/>
      <c r="N16" s="9"/>
      <c r="O16" s="9"/>
      <c r="P16" s="22"/>
      <c r="Q16" s="12"/>
      <c r="R16" s="12"/>
      <c r="S16" s="12"/>
      <c r="T16" s="12"/>
      <c r="U16" s="12">
        <v>1</v>
      </c>
      <c r="V16" s="12"/>
      <c r="W16" s="12"/>
      <c r="X16" s="12"/>
      <c r="Y16" s="12"/>
      <c r="Z16" s="12"/>
      <c r="AA16" s="12">
        <v>1</v>
      </c>
      <c r="AB16" s="12"/>
      <c r="AC16" s="12"/>
      <c r="AD16" s="12"/>
      <c r="AE16" s="12">
        <v>1</v>
      </c>
      <c r="AF16" s="17">
        <v>1</v>
      </c>
      <c r="AG16" s="12"/>
      <c r="AH16" s="12"/>
      <c r="AI16" s="12"/>
      <c r="AJ16" s="12"/>
      <c r="AK16" s="10">
        <v>2</v>
      </c>
      <c r="AL16" s="10">
        <v>0</v>
      </c>
      <c r="AM16" s="10">
        <v>1</v>
      </c>
      <c r="AN16" s="10">
        <v>1</v>
      </c>
      <c r="AO16" s="10">
        <v>2</v>
      </c>
      <c r="AP16" s="10">
        <v>0</v>
      </c>
      <c r="AQ16" s="10"/>
      <c r="AR16" s="10"/>
      <c r="AS16" s="10">
        <v>1</v>
      </c>
      <c r="AT16" s="10">
        <v>1</v>
      </c>
    </row>
    <row r="17" spans="1:46" x14ac:dyDescent="0.25">
      <c r="A17" s="13" t="s">
        <v>35</v>
      </c>
      <c r="B17" s="12"/>
      <c r="C17" s="12"/>
      <c r="D17" s="12">
        <v>1</v>
      </c>
      <c r="E17" s="12"/>
      <c r="F17" s="12">
        <v>2</v>
      </c>
      <c r="G17" s="12"/>
      <c r="H17" s="9">
        <v>3</v>
      </c>
      <c r="I17" s="9">
        <v>0</v>
      </c>
      <c r="J17" s="9">
        <v>3</v>
      </c>
      <c r="K17" s="9">
        <v>0</v>
      </c>
      <c r="L17" s="9"/>
      <c r="M17" s="9"/>
      <c r="N17" s="9"/>
      <c r="O17" s="9"/>
      <c r="P17" s="22"/>
      <c r="Q17" s="12"/>
      <c r="R17" s="12"/>
      <c r="S17" s="12"/>
      <c r="T17" s="12"/>
      <c r="U17" s="12">
        <v>1</v>
      </c>
      <c r="V17" s="12"/>
      <c r="W17" s="12"/>
      <c r="X17" s="12"/>
      <c r="Y17" s="12">
        <v>1</v>
      </c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0">
        <v>2</v>
      </c>
      <c r="AL17" s="10">
        <v>0</v>
      </c>
      <c r="AM17" s="10">
        <v>1</v>
      </c>
      <c r="AN17" s="10">
        <v>0</v>
      </c>
      <c r="AO17" s="10">
        <v>2</v>
      </c>
      <c r="AP17" s="10">
        <v>0</v>
      </c>
      <c r="AQ17" s="10"/>
      <c r="AR17" s="10"/>
      <c r="AS17" s="10">
        <v>1</v>
      </c>
      <c r="AT17" s="10">
        <v>1</v>
      </c>
    </row>
    <row r="18" spans="1:46" x14ac:dyDescent="0.25">
      <c r="A18" s="13" t="s">
        <v>36</v>
      </c>
      <c r="B18" s="12"/>
      <c r="C18" s="12"/>
      <c r="D18" s="12"/>
      <c r="E18" s="12"/>
      <c r="F18" s="12">
        <v>1</v>
      </c>
      <c r="G18" s="12"/>
      <c r="H18" s="9">
        <v>2</v>
      </c>
      <c r="I18" s="9">
        <v>0</v>
      </c>
      <c r="J18" s="9">
        <v>1</v>
      </c>
      <c r="K18" s="9">
        <v>0</v>
      </c>
      <c r="L18" s="9"/>
      <c r="M18" s="9"/>
      <c r="N18" s="9">
        <v>1</v>
      </c>
      <c r="O18" s="9">
        <v>0</v>
      </c>
      <c r="P18" s="2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0"/>
      <c r="AL18" s="10"/>
      <c r="AM18" s="10"/>
      <c r="AN18" s="10"/>
      <c r="AO18" s="10"/>
      <c r="AP18" s="10">
        <v>0</v>
      </c>
      <c r="AQ18" s="10"/>
      <c r="AR18" s="10"/>
      <c r="AS18" s="10"/>
      <c r="AT18" s="10"/>
    </row>
    <row r="19" spans="1:46" x14ac:dyDescent="0.25">
      <c r="A19" s="13" t="s">
        <v>37</v>
      </c>
      <c r="B19" s="12"/>
      <c r="C19" s="12"/>
      <c r="D19" s="12">
        <v>1</v>
      </c>
      <c r="E19" s="12"/>
      <c r="F19" s="12">
        <v>1</v>
      </c>
      <c r="G19" s="12"/>
      <c r="H19" s="9">
        <v>2</v>
      </c>
      <c r="I19" s="9">
        <v>0</v>
      </c>
      <c r="J19" s="9">
        <v>4</v>
      </c>
      <c r="K19" s="9">
        <v>0</v>
      </c>
      <c r="L19" s="9"/>
      <c r="M19" s="9"/>
      <c r="N19" s="9"/>
      <c r="O19" s="9"/>
      <c r="P19" s="22"/>
      <c r="Q19" s="12"/>
      <c r="R19" s="12"/>
      <c r="S19" s="12">
        <v>1</v>
      </c>
      <c r="T19" s="12"/>
      <c r="U19" s="12">
        <v>1</v>
      </c>
      <c r="V19" s="12"/>
      <c r="W19" s="12"/>
      <c r="X19" s="12"/>
      <c r="Y19" s="12">
        <v>1</v>
      </c>
      <c r="Z19" s="12"/>
      <c r="AA19" s="12">
        <v>1</v>
      </c>
      <c r="AB19" s="12"/>
      <c r="AC19" s="12"/>
      <c r="AD19" s="12"/>
      <c r="AE19" s="12">
        <v>1</v>
      </c>
      <c r="AF19" s="12"/>
      <c r="AG19" s="12"/>
      <c r="AH19" s="12"/>
      <c r="AI19" s="12"/>
      <c r="AJ19" s="12"/>
      <c r="AK19" s="10">
        <v>3</v>
      </c>
      <c r="AL19" s="10">
        <v>0</v>
      </c>
      <c r="AM19" s="10">
        <v>1</v>
      </c>
      <c r="AN19" s="10">
        <v>0</v>
      </c>
      <c r="AO19" s="10">
        <v>2</v>
      </c>
      <c r="AP19" s="10">
        <v>0</v>
      </c>
      <c r="AQ19" s="10">
        <v>1</v>
      </c>
      <c r="AR19" s="10">
        <v>1</v>
      </c>
      <c r="AS19" s="10">
        <v>1</v>
      </c>
      <c r="AT19" s="10">
        <v>0</v>
      </c>
    </row>
    <row r="20" spans="1:46" x14ac:dyDescent="0.25">
      <c r="A20" s="13" t="s">
        <v>38</v>
      </c>
      <c r="B20" s="12"/>
      <c r="C20" s="12"/>
      <c r="D20" s="12">
        <v>1</v>
      </c>
      <c r="E20" s="12"/>
      <c r="F20" s="12">
        <v>1</v>
      </c>
      <c r="G20" s="12"/>
      <c r="H20" s="9">
        <v>3</v>
      </c>
      <c r="I20" s="9">
        <v>2</v>
      </c>
      <c r="J20" s="9">
        <v>3</v>
      </c>
      <c r="K20" s="9">
        <v>0</v>
      </c>
      <c r="L20" s="9"/>
      <c r="M20" s="9"/>
      <c r="N20" s="9"/>
      <c r="O20" s="9"/>
      <c r="P20" s="22"/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/>
      <c r="AA20" s="12">
        <v>1</v>
      </c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0">
        <v>2</v>
      </c>
      <c r="AL20" s="10">
        <v>1</v>
      </c>
      <c r="AM20" s="10">
        <v>1</v>
      </c>
      <c r="AN20" s="10">
        <v>0</v>
      </c>
      <c r="AO20" s="10">
        <v>2</v>
      </c>
      <c r="AP20" s="10">
        <v>0</v>
      </c>
      <c r="AQ20" s="10"/>
      <c r="AR20" s="10"/>
      <c r="AS20" s="10">
        <v>1</v>
      </c>
      <c r="AT20" s="10">
        <v>0</v>
      </c>
    </row>
    <row r="21" spans="1:46" x14ac:dyDescent="0.25">
      <c r="A21" s="13" t="s">
        <v>39</v>
      </c>
      <c r="B21" s="12"/>
      <c r="C21" s="12"/>
      <c r="D21" s="12">
        <v>1</v>
      </c>
      <c r="E21" s="12"/>
      <c r="F21" s="12">
        <v>1</v>
      </c>
      <c r="G21" s="12"/>
      <c r="H21" s="9">
        <v>3</v>
      </c>
      <c r="I21" s="9">
        <v>0</v>
      </c>
      <c r="J21" s="9">
        <v>3</v>
      </c>
      <c r="K21" s="9">
        <v>0</v>
      </c>
      <c r="L21" s="9"/>
      <c r="M21" s="9"/>
      <c r="N21" s="9"/>
      <c r="O21" s="9"/>
      <c r="P21" s="22"/>
      <c r="Q21" s="12">
        <v>1</v>
      </c>
      <c r="R21" s="12"/>
      <c r="S21" s="12">
        <v>1</v>
      </c>
      <c r="T21" s="12"/>
      <c r="U21" s="12"/>
      <c r="V21" s="12"/>
      <c r="W21" s="12"/>
      <c r="X21" s="12"/>
      <c r="Y21" s="12">
        <v>1</v>
      </c>
      <c r="Z21" s="12"/>
      <c r="AA21" s="12">
        <v>1</v>
      </c>
      <c r="AB21" s="12"/>
      <c r="AC21" s="12"/>
      <c r="AD21" s="12"/>
      <c r="AE21" s="12">
        <v>1</v>
      </c>
      <c r="AF21" s="12"/>
      <c r="AG21" s="12"/>
      <c r="AH21" s="12"/>
      <c r="AI21" s="12"/>
      <c r="AJ21" s="12"/>
      <c r="AK21" s="10">
        <v>2</v>
      </c>
      <c r="AL21" s="10">
        <v>0</v>
      </c>
      <c r="AM21" s="10">
        <v>1</v>
      </c>
      <c r="AN21" s="10">
        <v>1</v>
      </c>
      <c r="AO21" s="10">
        <v>2</v>
      </c>
      <c r="AP21" s="10">
        <v>0</v>
      </c>
      <c r="AQ21" s="10">
        <v>1</v>
      </c>
      <c r="AR21" s="10">
        <v>0</v>
      </c>
      <c r="AS21" s="10">
        <v>1</v>
      </c>
      <c r="AT21" s="10">
        <v>0</v>
      </c>
    </row>
    <row r="22" spans="1:46" x14ac:dyDescent="0.25">
      <c r="A22" s="13" t="s">
        <v>40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9"/>
      <c r="O22" s="9"/>
      <c r="P22" s="2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0">
        <v>1</v>
      </c>
      <c r="AL22" s="10">
        <v>0</v>
      </c>
      <c r="AM22" s="10"/>
      <c r="AN22" s="10"/>
      <c r="AO22" s="10">
        <v>1</v>
      </c>
      <c r="AP22" s="10">
        <v>0</v>
      </c>
      <c r="AQ22" s="10"/>
      <c r="AR22" s="10"/>
      <c r="AS22" s="10"/>
      <c r="AT22" s="10"/>
    </row>
    <row r="23" spans="1:46" x14ac:dyDescent="0.25">
      <c r="A23" s="13" t="s">
        <v>41</v>
      </c>
      <c r="B23" s="12"/>
      <c r="C23" s="12"/>
      <c r="D23" s="12">
        <v>1</v>
      </c>
      <c r="E23" s="12"/>
      <c r="F23" s="12">
        <v>1</v>
      </c>
      <c r="G23" s="12"/>
      <c r="H23" s="9">
        <v>4</v>
      </c>
      <c r="I23" s="9">
        <v>0</v>
      </c>
      <c r="J23" s="9">
        <v>4</v>
      </c>
      <c r="K23" s="9">
        <v>0</v>
      </c>
      <c r="L23" s="9"/>
      <c r="M23" s="9"/>
      <c r="N23" s="9"/>
      <c r="O23" s="9"/>
      <c r="P23" s="22"/>
      <c r="Q23" s="12"/>
      <c r="R23" s="12"/>
      <c r="S23" s="12"/>
      <c r="T23" s="12"/>
      <c r="U23" s="12">
        <v>1</v>
      </c>
      <c r="V23" s="12"/>
      <c r="W23" s="12"/>
      <c r="X23" s="12"/>
      <c r="Y23" s="12">
        <v>1</v>
      </c>
      <c r="Z23" s="12"/>
      <c r="AA23" s="12">
        <v>1</v>
      </c>
      <c r="AB23" s="12"/>
      <c r="AC23" s="12">
        <v>1</v>
      </c>
      <c r="AD23" s="12"/>
      <c r="AE23" s="12"/>
      <c r="AF23" s="12"/>
      <c r="AG23" s="12"/>
      <c r="AH23" s="12"/>
      <c r="AI23" s="12"/>
      <c r="AJ23" s="12"/>
      <c r="AK23" s="10">
        <v>3</v>
      </c>
      <c r="AL23" s="10">
        <v>0</v>
      </c>
      <c r="AM23" s="10">
        <v>1</v>
      </c>
      <c r="AN23" s="10">
        <v>0</v>
      </c>
      <c r="AO23" s="10">
        <v>3</v>
      </c>
      <c r="AP23" s="10">
        <v>0</v>
      </c>
      <c r="AQ23" s="10"/>
      <c r="AR23" s="10"/>
      <c r="AS23" s="10">
        <v>1</v>
      </c>
      <c r="AT23" s="10">
        <v>0</v>
      </c>
    </row>
    <row r="24" spans="1:46" x14ac:dyDescent="0.25">
      <c r="A24" s="13" t="s">
        <v>42</v>
      </c>
      <c r="B24" s="12"/>
      <c r="C24" s="12"/>
      <c r="D24" s="12">
        <v>1</v>
      </c>
      <c r="E24" s="12">
        <v>1</v>
      </c>
      <c r="F24" s="12">
        <v>1</v>
      </c>
      <c r="G24" s="12"/>
      <c r="H24" s="9">
        <v>2</v>
      </c>
      <c r="I24" s="9">
        <v>1</v>
      </c>
      <c r="J24" s="9">
        <v>3</v>
      </c>
      <c r="K24" s="9">
        <v>2</v>
      </c>
      <c r="L24" s="9"/>
      <c r="M24" s="9"/>
      <c r="N24" s="9">
        <v>1</v>
      </c>
      <c r="O24" s="9">
        <v>1</v>
      </c>
      <c r="P24" s="22"/>
      <c r="Q24" s="12"/>
      <c r="R24" s="12"/>
      <c r="S24" s="12">
        <v>1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1</v>
      </c>
      <c r="AF24" s="12"/>
      <c r="AG24" s="12">
        <v>1</v>
      </c>
      <c r="AH24" s="12"/>
      <c r="AI24" s="12"/>
      <c r="AJ24" s="12"/>
      <c r="AK24" s="10">
        <v>3</v>
      </c>
      <c r="AL24" s="10">
        <v>1</v>
      </c>
      <c r="AM24" s="10">
        <v>1</v>
      </c>
      <c r="AN24" s="10">
        <v>0</v>
      </c>
      <c r="AO24" s="10">
        <v>3</v>
      </c>
      <c r="AP24" s="10">
        <v>0</v>
      </c>
      <c r="AQ24" s="10"/>
      <c r="AR24" s="10"/>
      <c r="AS24" s="10"/>
      <c r="AT24" s="10"/>
    </row>
    <row r="25" spans="1:46" s="15" customFormat="1" x14ac:dyDescent="0.25">
      <c r="A25" s="13" t="s">
        <v>43</v>
      </c>
      <c r="B25" s="12">
        <v>1</v>
      </c>
      <c r="C25" s="12"/>
      <c r="D25" s="12">
        <v>1</v>
      </c>
      <c r="E25" s="12"/>
      <c r="F25" s="12">
        <v>1</v>
      </c>
      <c r="G25" s="12"/>
      <c r="H25" s="9">
        <v>4</v>
      </c>
      <c r="I25" s="9">
        <v>0</v>
      </c>
      <c r="J25" s="9">
        <v>4</v>
      </c>
      <c r="K25" s="9">
        <v>0</v>
      </c>
      <c r="L25" s="9"/>
      <c r="M25" s="9"/>
      <c r="N25" s="9">
        <v>1</v>
      </c>
      <c r="O25" s="9">
        <v>0</v>
      </c>
      <c r="P25" s="22"/>
      <c r="Q25" s="12">
        <v>1</v>
      </c>
      <c r="R25" s="12"/>
      <c r="S25" s="12"/>
      <c r="T25" s="12"/>
      <c r="U25" s="12">
        <v>1</v>
      </c>
      <c r="V25" s="12"/>
      <c r="W25" s="12"/>
      <c r="X25" s="12"/>
      <c r="Y25" s="12">
        <v>1</v>
      </c>
      <c r="Z25" s="12"/>
      <c r="AA25" s="12">
        <v>1</v>
      </c>
      <c r="AB25" s="12"/>
      <c r="AC25" s="12"/>
      <c r="AD25" s="12"/>
      <c r="AE25" s="12">
        <v>1</v>
      </c>
      <c r="AF25" s="12"/>
      <c r="AG25" s="12"/>
      <c r="AH25" s="12"/>
      <c r="AI25" s="12"/>
      <c r="AJ25" s="12"/>
      <c r="AK25" s="14">
        <v>3</v>
      </c>
      <c r="AL25" s="14">
        <v>0</v>
      </c>
      <c r="AM25" s="14">
        <v>1</v>
      </c>
      <c r="AN25" s="14">
        <v>0</v>
      </c>
      <c r="AO25" s="14">
        <v>2</v>
      </c>
      <c r="AP25" s="14">
        <v>0</v>
      </c>
      <c r="AQ25" s="14">
        <v>1</v>
      </c>
      <c r="AR25" s="14">
        <v>0</v>
      </c>
      <c r="AS25" s="14"/>
      <c r="AT25" s="14"/>
    </row>
    <row r="26" spans="1:46" x14ac:dyDescent="0.25">
      <c r="A26" s="13" t="s">
        <v>44</v>
      </c>
      <c r="B26" s="12"/>
      <c r="C26" s="12"/>
      <c r="D26" s="12">
        <v>1</v>
      </c>
      <c r="E26" s="12">
        <v>1</v>
      </c>
      <c r="F26" s="12">
        <v>1</v>
      </c>
      <c r="G26" s="12"/>
      <c r="H26" s="9">
        <v>2</v>
      </c>
      <c r="I26" s="9">
        <v>0</v>
      </c>
      <c r="J26" s="9">
        <v>2</v>
      </c>
      <c r="K26" s="9">
        <v>0</v>
      </c>
      <c r="L26" s="9"/>
      <c r="M26" s="9"/>
      <c r="N26" s="9"/>
      <c r="O26" s="9"/>
      <c r="P26" s="22"/>
      <c r="Q26" s="12">
        <v>1</v>
      </c>
      <c r="R26" s="12">
        <v>1</v>
      </c>
      <c r="S26" s="12"/>
      <c r="T26" s="12"/>
      <c r="U26" s="12">
        <v>1</v>
      </c>
      <c r="V26" s="12"/>
      <c r="W26" s="12"/>
      <c r="X26" s="12"/>
      <c r="Y26" s="12"/>
      <c r="Z26" s="12"/>
      <c r="AA26" s="12">
        <v>1</v>
      </c>
      <c r="AB26" s="12">
        <v>1</v>
      </c>
      <c r="AC26" s="12">
        <v>1</v>
      </c>
      <c r="AD26" s="12"/>
      <c r="AE26" s="12"/>
      <c r="AF26" s="12"/>
      <c r="AG26" s="12"/>
      <c r="AH26" s="12"/>
      <c r="AI26" s="12"/>
      <c r="AJ26" s="12"/>
      <c r="AK26" s="10">
        <v>3</v>
      </c>
      <c r="AL26" s="10">
        <v>1</v>
      </c>
      <c r="AM26" s="10">
        <v>1</v>
      </c>
      <c r="AN26" s="10">
        <v>0</v>
      </c>
      <c r="AO26" s="10">
        <v>2</v>
      </c>
      <c r="AP26" s="10">
        <v>0</v>
      </c>
      <c r="AQ26" s="10">
        <v>1</v>
      </c>
      <c r="AR26" s="10">
        <v>1</v>
      </c>
      <c r="AS26" s="10">
        <v>1</v>
      </c>
      <c r="AT26" s="10">
        <v>0</v>
      </c>
    </row>
    <row r="27" spans="1:46" s="15" customFormat="1" x14ac:dyDescent="0.25">
      <c r="A27" s="13" t="s">
        <v>45</v>
      </c>
      <c r="B27" s="11"/>
      <c r="C27" s="11"/>
      <c r="D27" s="11">
        <v>1</v>
      </c>
      <c r="E27" s="11">
        <v>1</v>
      </c>
      <c r="F27" s="11">
        <v>2</v>
      </c>
      <c r="G27" s="11">
        <v>1</v>
      </c>
      <c r="H27" s="9">
        <v>4</v>
      </c>
      <c r="I27" s="9">
        <v>2</v>
      </c>
      <c r="J27" s="9">
        <v>3</v>
      </c>
      <c r="K27" s="9">
        <v>2</v>
      </c>
      <c r="L27" s="9"/>
      <c r="M27" s="9"/>
      <c r="N27" s="9"/>
      <c r="O27" s="9"/>
      <c r="P27" s="2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x14ac:dyDescent="0.25">
      <c r="A28" s="13" t="s">
        <v>46</v>
      </c>
      <c r="B28" s="12"/>
      <c r="C28" s="12"/>
      <c r="D28" s="12"/>
      <c r="E28" s="12"/>
      <c r="F28" s="12"/>
      <c r="G28" s="12"/>
      <c r="H28" s="9"/>
      <c r="I28" s="9"/>
      <c r="J28" s="9"/>
      <c r="K28" s="9"/>
      <c r="L28" s="9"/>
      <c r="M28" s="9"/>
      <c r="N28" s="9"/>
      <c r="O28" s="9"/>
      <c r="P28" s="22"/>
      <c r="Q28" s="12"/>
      <c r="R28" s="12"/>
      <c r="S28" s="12">
        <v>1</v>
      </c>
      <c r="T28" s="12">
        <v>0</v>
      </c>
      <c r="U28" s="12"/>
      <c r="V28" s="12"/>
      <c r="W28" s="12"/>
      <c r="X28" s="12"/>
      <c r="Y28" s="12">
        <v>1</v>
      </c>
      <c r="Z28" s="12">
        <v>0</v>
      </c>
      <c r="AA28" s="12"/>
      <c r="AB28" s="12"/>
      <c r="AC28" s="12">
        <v>1</v>
      </c>
      <c r="AD28" s="12">
        <v>0</v>
      </c>
      <c r="AE28" s="12">
        <v>1</v>
      </c>
      <c r="AF28" s="12">
        <v>0</v>
      </c>
      <c r="AG28" s="12"/>
      <c r="AH28" s="12"/>
      <c r="AI28" s="12"/>
      <c r="AJ28" s="12"/>
      <c r="AK28" s="10">
        <v>1</v>
      </c>
      <c r="AL28" s="10">
        <v>0</v>
      </c>
      <c r="AM28" s="10">
        <v>1</v>
      </c>
      <c r="AN28" s="10">
        <v>1</v>
      </c>
      <c r="AO28" s="10">
        <v>1</v>
      </c>
      <c r="AP28" s="10">
        <v>0</v>
      </c>
      <c r="AQ28" s="10"/>
      <c r="AR28" s="10"/>
      <c r="AS28" s="10">
        <v>1</v>
      </c>
      <c r="AT28" s="10">
        <v>0</v>
      </c>
    </row>
    <row r="29" spans="1:46" x14ac:dyDescent="0.25">
      <c r="A29" s="13" t="s">
        <v>47</v>
      </c>
      <c r="B29" s="12"/>
      <c r="C29" s="12"/>
      <c r="D29" s="12">
        <v>1</v>
      </c>
      <c r="E29" s="12">
        <v>0</v>
      </c>
      <c r="F29" s="12"/>
      <c r="G29" s="12"/>
      <c r="H29" s="9">
        <v>1</v>
      </c>
      <c r="I29" s="9">
        <v>0</v>
      </c>
      <c r="J29" s="9">
        <v>2</v>
      </c>
      <c r="K29" s="9">
        <v>1</v>
      </c>
      <c r="L29" s="9"/>
      <c r="M29" s="9"/>
      <c r="N29" s="9"/>
      <c r="O29" s="9"/>
      <c r="P29" s="2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15" customFormat="1" x14ac:dyDescent="0.25">
      <c r="A30" s="13" t="s">
        <v>48</v>
      </c>
      <c r="B30" s="11"/>
      <c r="C30" s="11"/>
      <c r="D30" s="11"/>
      <c r="E30" s="11"/>
      <c r="F30" s="11">
        <v>1</v>
      </c>
      <c r="G30" s="11">
        <v>0</v>
      </c>
      <c r="H30" s="9">
        <v>1</v>
      </c>
      <c r="I30" s="9">
        <v>0</v>
      </c>
      <c r="J30" s="9">
        <v>1</v>
      </c>
      <c r="K30" s="9">
        <v>0</v>
      </c>
      <c r="L30" s="9"/>
      <c r="M30" s="9"/>
      <c r="N30" s="9"/>
      <c r="O30" s="9"/>
      <c r="P30" s="22"/>
      <c r="Q30" s="11"/>
      <c r="R30" s="11"/>
      <c r="S30" s="11"/>
      <c r="T30" s="11"/>
      <c r="U30" s="11"/>
      <c r="V30" s="11"/>
      <c r="W30" s="11"/>
      <c r="X30" s="11"/>
      <c r="Y30" s="11">
        <v>1</v>
      </c>
      <c r="Z30" s="11">
        <v>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4">
        <v>1</v>
      </c>
      <c r="AL30" s="14">
        <v>0</v>
      </c>
      <c r="AM30" s="14"/>
      <c r="AN30" s="14"/>
      <c r="AO30" s="14"/>
      <c r="AP30" s="14"/>
      <c r="AQ30" s="14">
        <v>1</v>
      </c>
      <c r="AR30" s="14">
        <v>0</v>
      </c>
      <c r="AS30" s="14"/>
      <c r="AT30" s="14"/>
    </row>
    <row r="31" spans="1:46" x14ac:dyDescent="0.25">
      <c r="A31" s="13" t="s">
        <v>49</v>
      </c>
      <c r="B31" s="12"/>
      <c r="C31" s="12"/>
      <c r="D31" s="12">
        <v>1</v>
      </c>
      <c r="E31" s="12">
        <v>0</v>
      </c>
      <c r="F31" s="12">
        <v>1</v>
      </c>
      <c r="G31" s="12">
        <v>0</v>
      </c>
      <c r="H31" s="9">
        <v>2</v>
      </c>
      <c r="I31" s="9">
        <v>0</v>
      </c>
      <c r="J31" s="9">
        <v>3</v>
      </c>
      <c r="K31" s="9">
        <v>0</v>
      </c>
      <c r="L31" s="9"/>
      <c r="M31" s="9"/>
      <c r="N31" s="9">
        <v>1</v>
      </c>
      <c r="O31" s="9">
        <v>0</v>
      </c>
      <c r="P31" s="22"/>
      <c r="Q31" s="12">
        <v>1</v>
      </c>
      <c r="R31" s="14">
        <v>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>
        <v>1</v>
      </c>
      <c r="AD31" s="12">
        <v>0</v>
      </c>
      <c r="AE31" s="12">
        <v>1</v>
      </c>
      <c r="AF31" s="12">
        <v>0</v>
      </c>
      <c r="AG31" s="12"/>
      <c r="AH31" s="12"/>
      <c r="AI31" s="12"/>
      <c r="AJ31" s="12"/>
      <c r="AK31" s="10">
        <v>2</v>
      </c>
      <c r="AL31" s="10">
        <v>0</v>
      </c>
      <c r="AM31" s="10"/>
      <c r="AN31" s="10"/>
      <c r="AO31" s="10">
        <v>1</v>
      </c>
      <c r="AP31" s="10">
        <v>0</v>
      </c>
      <c r="AQ31" s="10">
        <v>1</v>
      </c>
      <c r="AR31" s="10">
        <v>0</v>
      </c>
      <c r="AS31" s="10"/>
      <c r="AT31" s="10"/>
    </row>
    <row r="32" spans="1:46" x14ac:dyDescent="0.25">
      <c r="A32" s="13" t="s">
        <v>50</v>
      </c>
      <c r="B32" s="12"/>
      <c r="C32" s="12"/>
      <c r="D32" s="12">
        <v>1</v>
      </c>
      <c r="E32" s="12">
        <v>0</v>
      </c>
      <c r="F32" s="12">
        <v>1</v>
      </c>
      <c r="G32" s="12">
        <v>0</v>
      </c>
      <c r="H32" s="9">
        <v>2</v>
      </c>
      <c r="I32" s="9">
        <v>0</v>
      </c>
      <c r="J32" s="9">
        <v>2</v>
      </c>
      <c r="K32" s="9">
        <v>0</v>
      </c>
      <c r="L32" s="9"/>
      <c r="M32" s="9"/>
      <c r="N32" s="9">
        <v>1</v>
      </c>
      <c r="O32" s="9">
        <v>0</v>
      </c>
      <c r="P32" s="22"/>
      <c r="Q32" s="12"/>
      <c r="R32" s="12"/>
      <c r="S32" s="12">
        <v>1</v>
      </c>
      <c r="T32" s="12">
        <v>0</v>
      </c>
      <c r="U32" s="12"/>
      <c r="V32" s="12"/>
      <c r="W32" s="12"/>
      <c r="X32" s="12"/>
      <c r="Y32" s="12"/>
      <c r="Z32" s="12"/>
      <c r="AA32" s="12">
        <v>1</v>
      </c>
      <c r="AB32" s="12">
        <v>0</v>
      </c>
      <c r="AC32" s="12"/>
      <c r="AD32" s="12"/>
      <c r="AE32" s="12">
        <v>1</v>
      </c>
      <c r="AF32" s="12">
        <v>0</v>
      </c>
      <c r="AG32" s="12"/>
      <c r="AH32" s="12"/>
      <c r="AI32" s="12"/>
      <c r="AJ32" s="12"/>
      <c r="AK32" s="10">
        <v>3</v>
      </c>
      <c r="AL32" s="10">
        <v>0</v>
      </c>
      <c r="AM32" s="10">
        <v>1</v>
      </c>
      <c r="AN32" s="10">
        <v>0</v>
      </c>
      <c r="AO32" s="10">
        <v>3</v>
      </c>
      <c r="AP32" s="10">
        <v>0</v>
      </c>
      <c r="AQ32" s="10"/>
      <c r="AR32" s="10"/>
      <c r="AS32" s="10"/>
      <c r="AT32" s="10"/>
    </row>
    <row r="33" spans="1:46" x14ac:dyDescent="0.25">
      <c r="A33" s="13" t="s">
        <v>51</v>
      </c>
      <c r="B33" s="12"/>
      <c r="C33" s="12"/>
      <c r="D33" s="12">
        <v>1</v>
      </c>
      <c r="E33" s="12">
        <v>0</v>
      </c>
      <c r="F33" s="12">
        <v>1</v>
      </c>
      <c r="G33" s="12">
        <v>0</v>
      </c>
      <c r="H33" s="9">
        <v>3</v>
      </c>
      <c r="I33" s="9">
        <v>0</v>
      </c>
      <c r="J33" s="9">
        <v>3</v>
      </c>
      <c r="K33" s="9">
        <v>0</v>
      </c>
      <c r="L33" s="9"/>
      <c r="M33" s="9"/>
      <c r="N33" s="9">
        <v>1</v>
      </c>
      <c r="O33" s="9">
        <v>0</v>
      </c>
      <c r="P33" s="2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>
        <v>1</v>
      </c>
      <c r="AL33" s="10">
        <v>0</v>
      </c>
      <c r="AM33" s="10"/>
      <c r="AN33" s="10"/>
      <c r="AO33" s="10">
        <v>1</v>
      </c>
      <c r="AP33" s="10">
        <v>0</v>
      </c>
      <c r="AQ33" s="10"/>
      <c r="AR33" s="10"/>
      <c r="AS33" s="10"/>
      <c r="AT33" s="10"/>
    </row>
    <row r="34" spans="1:46" x14ac:dyDescent="0.25">
      <c r="A34" s="13" t="s">
        <v>52</v>
      </c>
      <c r="B34" s="12"/>
      <c r="C34" s="12"/>
      <c r="D34" s="12"/>
      <c r="E34" s="12"/>
      <c r="F34" s="12"/>
      <c r="G34" s="12"/>
      <c r="H34" s="9">
        <v>1</v>
      </c>
      <c r="I34" s="9">
        <v>0</v>
      </c>
      <c r="J34" s="9"/>
      <c r="K34" s="9"/>
      <c r="L34" s="9"/>
      <c r="M34" s="9"/>
      <c r="N34" s="9"/>
      <c r="O34" s="9"/>
      <c r="P34" s="2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x14ac:dyDescent="0.25">
      <c r="A35" s="13" t="s">
        <v>53</v>
      </c>
      <c r="B35" s="12">
        <v>1</v>
      </c>
      <c r="C35" s="12">
        <v>1</v>
      </c>
      <c r="D35" s="12"/>
      <c r="E35" s="12"/>
      <c r="F35" s="12">
        <v>1</v>
      </c>
      <c r="G35" s="12">
        <v>0</v>
      </c>
      <c r="H35" s="9">
        <v>2</v>
      </c>
      <c r="I35" s="9">
        <v>0</v>
      </c>
      <c r="J35" s="9">
        <v>3</v>
      </c>
      <c r="K35" s="9">
        <v>1</v>
      </c>
      <c r="L35" s="9"/>
      <c r="M35" s="9"/>
      <c r="N35" s="9"/>
      <c r="O35" s="9"/>
      <c r="P35" s="22"/>
      <c r="Q35" s="12"/>
      <c r="R35" s="12"/>
      <c r="S35" s="12"/>
      <c r="T35" s="12"/>
      <c r="U35" s="12">
        <v>1</v>
      </c>
      <c r="V35" s="12">
        <v>0</v>
      </c>
      <c r="W35" s="12"/>
      <c r="X35" s="12"/>
      <c r="Y35" s="12">
        <v>1</v>
      </c>
      <c r="Z35" s="12">
        <v>1</v>
      </c>
      <c r="AA35" s="12">
        <v>1</v>
      </c>
      <c r="AB35" s="12">
        <v>0</v>
      </c>
      <c r="AC35" s="12"/>
      <c r="AD35" s="12"/>
      <c r="AE35" s="12"/>
      <c r="AF35" s="12"/>
      <c r="AG35" s="12"/>
      <c r="AH35" s="12"/>
      <c r="AI35" s="12"/>
      <c r="AJ35" s="12"/>
      <c r="AK35" s="10">
        <v>2</v>
      </c>
      <c r="AL35" s="10">
        <v>0</v>
      </c>
      <c r="AM35" s="10">
        <v>1</v>
      </c>
      <c r="AN35" s="10">
        <v>0</v>
      </c>
      <c r="AO35" s="10">
        <v>2</v>
      </c>
      <c r="AP35" s="10">
        <v>0</v>
      </c>
      <c r="AQ35" s="10"/>
      <c r="AR35" s="10"/>
      <c r="AS35" s="10">
        <v>1</v>
      </c>
      <c r="AT35" s="10">
        <v>0</v>
      </c>
    </row>
    <row r="36" spans="1:46" x14ac:dyDescent="0.25">
      <c r="A36" s="13" t="s">
        <v>54</v>
      </c>
      <c r="B36" s="12"/>
      <c r="C36" s="12"/>
      <c r="D36" s="12"/>
      <c r="E36" s="12"/>
      <c r="F36" s="12">
        <v>1</v>
      </c>
      <c r="G36" s="12">
        <v>0</v>
      </c>
      <c r="H36" s="9">
        <v>2</v>
      </c>
      <c r="I36" s="9">
        <v>0</v>
      </c>
      <c r="J36" s="9">
        <v>1</v>
      </c>
      <c r="K36" s="9">
        <v>0</v>
      </c>
      <c r="L36" s="9"/>
      <c r="M36" s="9"/>
      <c r="N36" s="9">
        <v>1</v>
      </c>
      <c r="O36" s="9">
        <v>0</v>
      </c>
      <c r="P36" s="22"/>
      <c r="Q36" s="12"/>
      <c r="R36" s="12"/>
      <c r="S36" s="12"/>
      <c r="T36" s="12"/>
      <c r="U36" s="12">
        <v>1</v>
      </c>
      <c r="V36" s="12">
        <v>0</v>
      </c>
      <c r="W36" s="12"/>
      <c r="X36" s="12"/>
      <c r="Y36" s="12">
        <v>1</v>
      </c>
      <c r="Z36" s="12">
        <v>0</v>
      </c>
      <c r="AA36" s="12">
        <v>1</v>
      </c>
      <c r="AB36" s="12">
        <v>0</v>
      </c>
      <c r="AC36" s="12"/>
      <c r="AD36" s="12"/>
      <c r="AE36" s="12">
        <v>1</v>
      </c>
      <c r="AF36" s="12">
        <v>0</v>
      </c>
      <c r="AG36" s="12"/>
      <c r="AH36" s="12"/>
      <c r="AI36" s="12"/>
      <c r="AJ36" s="12"/>
      <c r="AK36" s="10">
        <v>2</v>
      </c>
      <c r="AL36" s="10">
        <v>0</v>
      </c>
      <c r="AM36" s="11"/>
      <c r="AN36" s="10"/>
      <c r="AO36" s="10">
        <v>2</v>
      </c>
      <c r="AP36" s="10">
        <v>0</v>
      </c>
      <c r="AQ36" s="10"/>
      <c r="AR36" s="10"/>
      <c r="AS36" s="10"/>
      <c r="AT36" s="10"/>
    </row>
    <row r="37" spans="1:46" x14ac:dyDescent="0.25">
      <c r="A37" s="8" t="s">
        <v>55</v>
      </c>
      <c r="B37" s="23">
        <f>SUM(B5:B36)</f>
        <v>2</v>
      </c>
      <c r="C37" s="23">
        <f t="shared" ref="C37:AT37" si="0">SUM(C5:C36)</f>
        <v>1</v>
      </c>
      <c r="D37" s="23">
        <f t="shared" si="0"/>
        <v>18</v>
      </c>
      <c r="E37" s="23">
        <f t="shared" si="0"/>
        <v>3</v>
      </c>
      <c r="F37" s="23">
        <f t="shared" si="0"/>
        <v>26</v>
      </c>
      <c r="G37" s="23">
        <f t="shared" si="0"/>
        <v>1</v>
      </c>
      <c r="H37" s="23">
        <f t="shared" si="0"/>
        <v>62</v>
      </c>
      <c r="I37" s="23">
        <f t="shared" si="0"/>
        <v>9</v>
      </c>
      <c r="J37" s="23">
        <f t="shared" si="0"/>
        <v>59</v>
      </c>
      <c r="K37" s="23">
        <f t="shared" si="0"/>
        <v>10</v>
      </c>
      <c r="L37" s="23">
        <f t="shared" si="0"/>
        <v>2</v>
      </c>
      <c r="M37" s="23">
        <f t="shared" si="0"/>
        <v>1</v>
      </c>
      <c r="N37" s="23">
        <f t="shared" si="0"/>
        <v>14</v>
      </c>
      <c r="O37" s="23">
        <f t="shared" si="0"/>
        <v>2</v>
      </c>
      <c r="P37" s="22"/>
      <c r="Q37" s="23">
        <f t="shared" si="0"/>
        <v>6</v>
      </c>
      <c r="R37" s="23">
        <f t="shared" si="0"/>
        <v>1</v>
      </c>
      <c r="S37" s="23">
        <f t="shared" si="0"/>
        <v>6</v>
      </c>
      <c r="T37" s="23">
        <f t="shared" si="0"/>
        <v>0</v>
      </c>
      <c r="U37" s="23">
        <f t="shared" si="0"/>
        <v>11</v>
      </c>
      <c r="V37" s="23">
        <f t="shared" si="0"/>
        <v>0</v>
      </c>
      <c r="W37" s="23">
        <f t="shared" si="0"/>
        <v>0</v>
      </c>
      <c r="X37" s="23">
        <f t="shared" si="0"/>
        <v>0</v>
      </c>
      <c r="Y37" s="23">
        <f t="shared" si="0"/>
        <v>10</v>
      </c>
      <c r="Z37" s="23">
        <f t="shared" si="0"/>
        <v>1</v>
      </c>
      <c r="AA37" s="23">
        <f t="shared" si="0"/>
        <v>15</v>
      </c>
      <c r="AB37" s="23">
        <f t="shared" si="0"/>
        <v>1</v>
      </c>
      <c r="AC37" s="23">
        <f t="shared" si="0"/>
        <v>6</v>
      </c>
      <c r="AD37" s="23">
        <f t="shared" si="0"/>
        <v>0</v>
      </c>
      <c r="AE37" s="23">
        <f t="shared" si="0"/>
        <v>10</v>
      </c>
      <c r="AF37" s="23">
        <f t="shared" si="0"/>
        <v>1</v>
      </c>
      <c r="AG37" s="23">
        <f t="shared" si="0"/>
        <v>1</v>
      </c>
      <c r="AH37" s="23">
        <f t="shared" si="0"/>
        <v>0</v>
      </c>
      <c r="AI37" s="23">
        <f t="shared" si="0"/>
        <v>1</v>
      </c>
      <c r="AJ37" s="23">
        <f t="shared" si="0"/>
        <v>0</v>
      </c>
      <c r="AK37" s="23">
        <f t="shared" si="0"/>
        <v>47</v>
      </c>
      <c r="AL37" s="23">
        <f t="shared" si="0"/>
        <v>5</v>
      </c>
      <c r="AM37" s="23">
        <f t="shared" si="0"/>
        <v>14</v>
      </c>
      <c r="AN37" s="23">
        <f t="shared" si="0"/>
        <v>4</v>
      </c>
      <c r="AO37" s="23">
        <f t="shared" si="0"/>
        <v>37</v>
      </c>
      <c r="AP37" s="23">
        <f t="shared" si="0"/>
        <v>1</v>
      </c>
      <c r="AQ37" s="23">
        <f t="shared" si="0"/>
        <v>9</v>
      </c>
      <c r="AR37" s="23">
        <f t="shared" si="0"/>
        <v>2</v>
      </c>
      <c r="AS37" s="23">
        <f t="shared" si="0"/>
        <v>10</v>
      </c>
      <c r="AT37" s="23">
        <f t="shared" si="0"/>
        <v>2</v>
      </c>
    </row>
    <row r="42" spans="1:46" x14ac:dyDescent="0.25">
      <c r="B42" s="12"/>
      <c r="C42" s="49" t="s">
        <v>11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46" x14ac:dyDescent="0.25">
      <c r="B43" s="12"/>
      <c r="C43" s="50" t="s">
        <v>58</v>
      </c>
      <c r="D43" s="50"/>
      <c r="E43" s="29" t="s">
        <v>1</v>
      </c>
      <c r="F43" s="29"/>
      <c r="G43" s="30" t="s">
        <v>3</v>
      </c>
      <c r="H43" s="30"/>
      <c r="I43" s="2"/>
      <c r="J43" s="2"/>
      <c r="K43" s="3"/>
      <c r="L43" s="3"/>
      <c r="M43" s="4"/>
      <c r="N43" s="4"/>
      <c r="O43" s="5"/>
      <c r="P43" s="5"/>
    </row>
    <row r="44" spans="1:46" x14ac:dyDescent="0.25">
      <c r="B44" s="12"/>
      <c r="C44" s="50" t="s">
        <v>2</v>
      </c>
      <c r="D44" s="50"/>
      <c r="E44" s="29" t="s">
        <v>2</v>
      </c>
      <c r="F44" s="29"/>
      <c r="G44" s="30" t="s">
        <v>2</v>
      </c>
      <c r="H44" s="30"/>
      <c r="I44" s="31" t="s">
        <v>7</v>
      </c>
      <c r="J44" s="31"/>
      <c r="K44" s="32" t="s">
        <v>10</v>
      </c>
      <c r="L44" s="32"/>
      <c r="M44" s="33" t="s">
        <v>8</v>
      </c>
      <c r="N44" s="33"/>
      <c r="O44" s="52" t="s">
        <v>9</v>
      </c>
      <c r="P44" s="52"/>
    </row>
    <row r="45" spans="1:46" x14ac:dyDescent="0.25">
      <c r="B45" s="12"/>
      <c r="C45" s="24" t="s">
        <v>5</v>
      </c>
      <c r="D45" s="24" t="s">
        <v>6</v>
      </c>
      <c r="E45" s="6" t="s">
        <v>5</v>
      </c>
      <c r="F45" s="6" t="s">
        <v>6</v>
      </c>
      <c r="G45" s="6" t="s">
        <v>5</v>
      </c>
      <c r="H45" s="6" t="s">
        <v>6</v>
      </c>
      <c r="I45" s="1" t="s">
        <v>5</v>
      </c>
      <c r="J45" s="1" t="s">
        <v>6</v>
      </c>
      <c r="K45" s="1" t="s">
        <v>5</v>
      </c>
      <c r="L45" s="1" t="s">
        <v>6</v>
      </c>
      <c r="M45" s="1" t="s">
        <v>5</v>
      </c>
      <c r="N45" s="1" t="s">
        <v>6</v>
      </c>
      <c r="O45" s="1" t="s">
        <v>5</v>
      </c>
      <c r="P45" s="1" t="s">
        <v>6</v>
      </c>
    </row>
    <row r="46" spans="1:46" x14ac:dyDescent="0.25">
      <c r="B46" s="12" t="s">
        <v>56</v>
      </c>
      <c r="C46" s="12">
        <v>2</v>
      </c>
      <c r="D46" s="12">
        <v>1</v>
      </c>
      <c r="E46" s="12">
        <v>18</v>
      </c>
      <c r="F46" s="12">
        <v>3</v>
      </c>
      <c r="G46" s="12">
        <v>26</v>
      </c>
      <c r="H46" s="12">
        <v>1</v>
      </c>
      <c r="I46" s="12">
        <v>62</v>
      </c>
      <c r="J46" s="12">
        <v>9</v>
      </c>
      <c r="K46" s="12">
        <v>59</v>
      </c>
      <c r="L46" s="12">
        <v>10</v>
      </c>
      <c r="M46" s="12">
        <v>2</v>
      </c>
      <c r="N46" s="12">
        <v>1</v>
      </c>
      <c r="O46" s="12">
        <v>14</v>
      </c>
      <c r="P46" s="12">
        <v>2</v>
      </c>
    </row>
    <row r="49" spans="2:32" x14ac:dyDescent="0.25">
      <c r="B49" s="12"/>
      <c r="C49" s="56" t="s">
        <v>22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2:32" x14ac:dyDescent="0.25">
      <c r="B50" s="12"/>
      <c r="C50" s="53" t="s">
        <v>12</v>
      </c>
      <c r="D50" s="53"/>
      <c r="E50" s="29" t="s">
        <v>12</v>
      </c>
      <c r="F50" s="29"/>
      <c r="G50" s="54" t="s">
        <v>12</v>
      </c>
      <c r="H50" s="54"/>
      <c r="I50" s="55" t="s">
        <v>12</v>
      </c>
      <c r="J50" s="55"/>
      <c r="K50" s="28" t="s">
        <v>13</v>
      </c>
      <c r="L50" s="28"/>
      <c r="M50" s="29" t="s">
        <v>13</v>
      </c>
      <c r="N50" s="29"/>
      <c r="O50" s="30" t="s">
        <v>13</v>
      </c>
      <c r="P50" s="30"/>
      <c r="Q50" s="55" t="s">
        <v>13</v>
      </c>
      <c r="R50" s="55"/>
      <c r="S50" s="57" t="s">
        <v>13</v>
      </c>
      <c r="T50" s="57"/>
      <c r="U50" s="58" t="s">
        <v>13</v>
      </c>
      <c r="V50" s="58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2:32" x14ac:dyDescent="0.25">
      <c r="B51" s="12"/>
      <c r="C51" s="53" t="s">
        <v>14</v>
      </c>
      <c r="D51" s="53"/>
      <c r="E51" s="29" t="s">
        <v>15</v>
      </c>
      <c r="F51" s="29"/>
      <c r="G51" s="54" t="s">
        <v>2</v>
      </c>
      <c r="H51" s="54"/>
      <c r="I51" s="55" t="s">
        <v>16</v>
      </c>
      <c r="J51" s="55"/>
      <c r="K51" s="28" t="s">
        <v>14</v>
      </c>
      <c r="L51" s="28"/>
      <c r="M51" s="29" t="s">
        <v>15</v>
      </c>
      <c r="N51" s="29"/>
      <c r="O51" s="54" t="s">
        <v>2</v>
      </c>
      <c r="P51" s="54"/>
      <c r="Q51" s="55" t="s">
        <v>16</v>
      </c>
      <c r="R51" s="55"/>
      <c r="S51" s="57" t="s">
        <v>17</v>
      </c>
      <c r="T51" s="57"/>
      <c r="U51" s="58" t="s">
        <v>18</v>
      </c>
      <c r="V51" s="58"/>
      <c r="W51" s="59" t="s">
        <v>7</v>
      </c>
      <c r="X51" s="59"/>
      <c r="Y51" s="60" t="s">
        <v>19</v>
      </c>
      <c r="Z51" s="60"/>
      <c r="AA51" s="60" t="s">
        <v>20</v>
      </c>
      <c r="AB51" s="60"/>
      <c r="AC51" s="59" t="s">
        <v>21</v>
      </c>
      <c r="AD51" s="59"/>
      <c r="AE51" s="59" t="s">
        <v>9</v>
      </c>
      <c r="AF51" s="59"/>
    </row>
    <row r="52" spans="2:32" x14ac:dyDescent="0.25">
      <c r="B52" s="12"/>
      <c r="C52" s="1" t="s">
        <v>5</v>
      </c>
      <c r="D52" s="1" t="s">
        <v>6</v>
      </c>
      <c r="E52" s="1" t="s">
        <v>5</v>
      </c>
      <c r="F52" s="1" t="s">
        <v>6</v>
      </c>
      <c r="G52" s="1" t="s">
        <v>5</v>
      </c>
      <c r="H52" s="1" t="s">
        <v>6</v>
      </c>
      <c r="I52" s="1" t="s">
        <v>5</v>
      </c>
      <c r="J52" s="1" t="s">
        <v>6</v>
      </c>
      <c r="K52" s="1" t="s">
        <v>5</v>
      </c>
      <c r="L52" s="1" t="s">
        <v>6</v>
      </c>
      <c r="M52" s="1" t="s">
        <v>5</v>
      </c>
      <c r="N52" s="1" t="s">
        <v>6</v>
      </c>
      <c r="O52" s="1" t="s">
        <v>5</v>
      </c>
      <c r="P52" s="1" t="s">
        <v>6</v>
      </c>
      <c r="Q52" s="1" t="s">
        <v>5</v>
      </c>
      <c r="R52" s="1" t="s">
        <v>6</v>
      </c>
      <c r="S52" s="1" t="s">
        <v>5</v>
      </c>
      <c r="T52" s="1" t="s">
        <v>6</v>
      </c>
      <c r="U52" s="1" t="s">
        <v>5</v>
      </c>
      <c r="V52" s="1" t="s">
        <v>6</v>
      </c>
      <c r="W52" s="26" t="s">
        <v>5</v>
      </c>
      <c r="X52" s="26" t="s">
        <v>6</v>
      </c>
      <c r="Y52" s="26" t="s">
        <v>5</v>
      </c>
      <c r="Z52" s="26" t="s">
        <v>6</v>
      </c>
      <c r="AA52" s="26" t="s">
        <v>5</v>
      </c>
      <c r="AB52" s="26" t="s">
        <v>6</v>
      </c>
      <c r="AC52" s="26" t="s">
        <v>5</v>
      </c>
      <c r="AD52" s="26" t="s">
        <v>6</v>
      </c>
      <c r="AE52" s="26" t="s">
        <v>5</v>
      </c>
      <c r="AF52" s="26" t="s">
        <v>6</v>
      </c>
    </row>
    <row r="53" spans="2:32" x14ac:dyDescent="0.25">
      <c r="B53" s="12" t="s">
        <v>57</v>
      </c>
      <c r="C53" s="12">
        <v>6</v>
      </c>
      <c r="D53" s="12">
        <v>1</v>
      </c>
      <c r="E53" s="12">
        <v>6</v>
      </c>
      <c r="F53" s="12">
        <v>0</v>
      </c>
      <c r="G53" s="12">
        <v>11</v>
      </c>
      <c r="H53" s="12">
        <v>0</v>
      </c>
      <c r="I53" s="12">
        <v>0</v>
      </c>
      <c r="J53" s="12">
        <v>0</v>
      </c>
      <c r="K53" s="12">
        <v>10</v>
      </c>
      <c r="L53" s="12">
        <v>1</v>
      </c>
      <c r="M53" s="12">
        <v>15</v>
      </c>
      <c r="N53" s="12">
        <v>1</v>
      </c>
      <c r="O53" s="12">
        <v>6</v>
      </c>
      <c r="P53" s="12">
        <v>0</v>
      </c>
      <c r="Q53" s="12">
        <v>10</v>
      </c>
      <c r="R53" s="12">
        <v>1</v>
      </c>
      <c r="S53" s="12">
        <v>1</v>
      </c>
      <c r="T53" s="12">
        <v>0</v>
      </c>
      <c r="U53" s="12">
        <v>1</v>
      </c>
      <c r="V53" s="12">
        <v>0</v>
      </c>
      <c r="W53" s="12">
        <v>47</v>
      </c>
      <c r="X53" s="12">
        <v>5</v>
      </c>
      <c r="Y53" s="12">
        <v>14</v>
      </c>
      <c r="Z53" s="12">
        <v>4</v>
      </c>
      <c r="AA53" s="12">
        <v>37</v>
      </c>
      <c r="AB53" s="12">
        <v>1</v>
      </c>
      <c r="AC53" s="12">
        <v>9</v>
      </c>
      <c r="AD53" s="12">
        <v>2</v>
      </c>
      <c r="AE53" s="12">
        <v>10</v>
      </c>
      <c r="AF53" s="12">
        <v>2</v>
      </c>
    </row>
    <row r="57" spans="2:32" ht="29.25" customHeight="1" x14ac:dyDescent="0.25">
      <c r="B57" s="61"/>
      <c r="C57" s="62" t="s">
        <v>60</v>
      </c>
      <c r="D57" s="62"/>
      <c r="E57" s="63" t="s">
        <v>59</v>
      </c>
      <c r="F57" s="63"/>
      <c r="G57" s="63" t="s">
        <v>67</v>
      </c>
      <c r="H57" s="63"/>
      <c r="I57" s="63" t="s">
        <v>68</v>
      </c>
      <c r="J57" s="63"/>
      <c r="K57" s="63" t="s">
        <v>61</v>
      </c>
      <c r="L57" s="63"/>
      <c r="M57" s="63" t="s">
        <v>62</v>
      </c>
      <c r="N57" s="63"/>
      <c r="O57" s="63" t="s">
        <v>63</v>
      </c>
      <c r="P57" s="63"/>
      <c r="Q57" s="63" t="s">
        <v>64</v>
      </c>
      <c r="R57" s="63"/>
      <c r="S57" s="63" t="s">
        <v>65</v>
      </c>
      <c r="T57" s="63"/>
      <c r="U57" s="63" t="s">
        <v>66</v>
      </c>
      <c r="V57" s="63"/>
      <c r="W57" s="63" t="s">
        <v>69</v>
      </c>
      <c r="X57" s="63"/>
      <c r="Y57" s="62" t="s">
        <v>9</v>
      </c>
      <c r="Z57" s="62"/>
    </row>
    <row r="58" spans="2:32" x14ac:dyDescent="0.25">
      <c r="B58" s="12"/>
      <c r="C58" s="27" t="s">
        <v>5</v>
      </c>
      <c r="D58" s="27" t="s">
        <v>6</v>
      </c>
      <c r="E58" s="27" t="s">
        <v>5</v>
      </c>
      <c r="F58" s="27" t="s">
        <v>6</v>
      </c>
      <c r="G58" s="27" t="s">
        <v>5</v>
      </c>
      <c r="H58" s="27" t="s">
        <v>6</v>
      </c>
      <c r="I58" s="27" t="s">
        <v>5</v>
      </c>
      <c r="J58" s="27" t="s">
        <v>6</v>
      </c>
      <c r="K58" s="27" t="s">
        <v>5</v>
      </c>
      <c r="L58" s="27" t="s">
        <v>6</v>
      </c>
      <c r="M58" s="27" t="s">
        <v>5</v>
      </c>
      <c r="N58" s="27" t="s">
        <v>6</v>
      </c>
      <c r="O58" s="27" t="s">
        <v>5</v>
      </c>
      <c r="P58" s="27" t="s">
        <v>6</v>
      </c>
      <c r="Q58" s="27" t="s">
        <v>5</v>
      </c>
      <c r="R58" s="27" t="s">
        <v>6</v>
      </c>
      <c r="S58" s="27" t="s">
        <v>5</v>
      </c>
      <c r="T58" s="27" t="s">
        <v>6</v>
      </c>
      <c r="U58" s="27" t="s">
        <v>5</v>
      </c>
      <c r="V58" s="27" t="s">
        <v>6</v>
      </c>
      <c r="W58" s="27" t="s">
        <v>5</v>
      </c>
      <c r="X58" s="27" t="s">
        <v>6</v>
      </c>
      <c r="Y58" s="27" t="s">
        <v>5</v>
      </c>
      <c r="Z58" s="27" t="s">
        <v>6</v>
      </c>
    </row>
    <row r="59" spans="2:32" x14ac:dyDescent="0.25">
      <c r="B59" s="12" t="s">
        <v>56</v>
      </c>
      <c r="C59" s="12">
        <v>2</v>
      </c>
      <c r="D59" s="12">
        <v>1</v>
      </c>
      <c r="E59" s="12">
        <v>18</v>
      </c>
      <c r="F59" s="12">
        <v>3</v>
      </c>
      <c r="G59" s="12"/>
      <c r="H59" s="12"/>
      <c r="I59" s="12"/>
      <c r="J59" s="12"/>
      <c r="K59" s="12">
        <v>26</v>
      </c>
      <c r="L59" s="12">
        <v>1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f>I46+K46+M46</f>
        <v>123</v>
      </c>
      <c r="X59" s="12">
        <f>J46+L46+N46</f>
        <v>20</v>
      </c>
      <c r="Y59" s="12">
        <v>14</v>
      </c>
      <c r="Z59" s="12">
        <v>2</v>
      </c>
    </row>
    <row r="60" spans="2:32" x14ac:dyDescent="0.25">
      <c r="B60" s="12" t="s">
        <v>57</v>
      </c>
      <c r="C60" s="12">
        <v>0</v>
      </c>
      <c r="D60" s="12">
        <v>0</v>
      </c>
      <c r="E60" s="12">
        <v>11</v>
      </c>
      <c r="F60" s="12">
        <v>0</v>
      </c>
      <c r="G60" s="12">
        <v>6</v>
      </c>
      <c r="H60" s="12">
        <v>1</v>
      </c>
      <c r="I60" s="12">
        <v>6</v>
      </c>
      <c r="J60" s="12">
        <v>0</v>
      </c>
      <c r="K60" s="12">
        <v>6</v>
      </c>
      <c r="L60" s="12">
        <v>0</v>
      </c>
      <c r="M60" s="12">
        <v>15</v>
      </c>
      <c r="N60" s="12">
        <v>1</v>
      </c>
      <c r="O60" s="12">
        <v>10</v>
      </c>
      <c r="P60" s="12">
        <v>1</v>
      </c>
      <c r="Q60" s="12">
        <v>10</v>
      </c>
      <c r="R60" s="12">
        <v>1</v>
      </c>
      <c r="S60" s="12">
        <v>1</v>
      </c>
      <c r="T60" s="12">
        <v>0</v>
      </c>
      <c r="U60" s="12">
        <v>1</v>
      </c>
      <c r="V60" s="12">
        <v>0</v>
      </c>
      <c r="W60" s="12">
        <f>W53+AA53</f>
        <v>84</v>
      </c>
      <c r="X60" s="12">
        <f>X53+AB53</f>
        <v>6</v>
      </c>
      <c r="Y60" s="12">
        <v>10</v>
      </c>
      <c r="Z60" s="12">
        <v>2</v>
      </c>
    </row>
    <row r="61" spans="2:32" x14ac:dyDescent="0.25">
      <c r="B61" s="12" t="s">
        <v>55</v>
      </c>
      <c r="C61" s="12">
        <f>SUM(C59:C60)</f>
        <v>2</v>
      </c>
      <c r="D61" s="12">
        <f t="shared" ref="D61:Z61" si="1">SUM(D59:D60)</f>
        <v>1</v>
      </c>
      <c r="E61" s="12">
        <f t="shared" si="1"/>
        <v>29</v>
      </c>
      <c r="F61" s="12">
        <f t="shared" si="1"/>
        <v>3</v>
      </c>
      <c r="G61" s="12">
        <f t="shared" si="1"/>
        <v>6</v>
      </c>
      <c r="H61" s="12">
        <f t="shared" si="1"/>
        <v>1</v>
      </c>
      <c r="I61" s="12">
        <f t="shared" si="1"/>
        <v>6</v>
      </c>
      <c r="J61" s="12">
        <f t="shared" si="1"/>
        <v>0</v>
      </c>
      <c r="K61" s="12">
        <f t="shared" si="1"/>
        <v>32</v>
      </c>
      <c r="L61" s="12">
        <f t="shared" si="1"/>
        <v>1</v>
      </c>
      <c r="M61" s="12">
        <f t="shared" si="1"/>
        <v>15</v>
      </c>
      <c r="N61" s="12">
        <f t="shared" si="1"/>
        <v>1</v>
      </c>
      <c r="O61" s="12">
        <f t="shared" si="1"/>
        <v>10</v>
      </c>
      <c r="P61" s="12">
        <f t="shared" si="1"/>
        <v>1</v>
      </c>
      <c r="Q61" s="12">
        <f t="shared" si="1"/>
        <v>10</v>
      </c>
      <c r="R61" s="12">
        <f t="shared" si="1"/>
        <v>1</v>
      </c>
      <c r="S61" s="12">
        <f t="shared" si="1"/>
        <v>1</v>
      </c>
      <c r="T61" s="12">
        <f t="shared" si="1"/>
        <v>0</v>
      </c>
      <c r="U61" s="12">
        <f t="shared" si="1"/>
        <v>1</v>
      </c>
      <c r="V61" s="12">
        <f t="shared" si="1"/>
        <v>0</v>
      </c>
      <c r="W61" s="12">
        <f t="shared" si="1"/>
        <v>207</v>
      </c>
      <c r="X61" s="12">
        <f t="shared" si="1"/>
        <v>26</v>
      </c>
      <c r="Y61" s="12">
        <f t="shared" si="1"/>
        <v>24</v>
      </c>
      <c r="Z61" s="12">
        <f t="shared" si="1"/>
        <v>4</v>
      </c>
    </row>
    <row r="64" spans="2:32" x14ac:dyDescent="0.25">
      <c r="B64" t="s">
        <v>70</v>
      </c>
    </row>
    <row r="65" spans="2:2" x14ac:dyDescent="0.25">
      <c r="B65" t="s">
        <v>71</v>
      </c>
    </row>
    <row r="67" spans="2:2" x14ac:dyDescent="0.25">
      <c r="B67" t="s">
        <v>72</v>
      </c>
    </row>
  </sheetData>
  <mergeCells count="86">
    <mergeCell ref="C51:D51"/>
    <mergeCell ref="C57:D57"/>
    <mergeCell ref="W57:X57"/>
    <mergeCell ref="Y57:Z57"/>
    <mergeCell ref="W51:X51"/>
    <mergeCell ref="Y51:Z51"/>
    <mergeCell ref="AA51:AB51"/>
    <mergeCell ref="AC51:AD51"/>
    <mergeCell ref="AE51:AF51"/>
    <mergeCell ref="M51:N51"/>
    <mergeCell ref="O51:P51"/>
    <mergeCell ref="Q51:R51"/>
    <mergeCell ref="S51:T51"/>
    <mergeCell ref="U51:V51"/>
    <mergeCell ref="E57:F57"/>
    <mergeCell ref="K57:L57"/>
    <mergeCell ref="M57:N57"/>
    <mergeCell ref="O57:P57"/>
    <mergeCell ref="Q57:R57"/>
    <mergeCell ref="S57:T57"/>
    <mergeCell ref="U57:V57"/>
    <mergeCell ref="G57:H57"/>
    <mergeCell ref="I57:J57"/>
    <mergeCell ref="E51:F51"/>
    <mergeCell ref="G51:H51"/>
    <mergeCell ref="I51:J51"/>
    <mergeCell ref="K51:L51"/>
    <mergeCell ref="M50:N50"/>
    <mergeCell ref="O50:P50"/>
    <mergeCell ref="Q50:R50"/>
    <mergeCell ref="S50:T50"/>
    <mergeCell ref="U50:V50"/>
    <mergeCell ref="C50:D50"/>
    <mergeCell ref="E50:F50"/>
    <mergeCell ref="G50:H50"/>
    <mergeCell ref="I50:J50"/>
    <mergeCell ref="K50:L50"/>
    <mergeCell ref="I44:J44"/>
    <mergeCell ref="K44:L44"/>
    <mergeCell ref="M44:N44"/>
    <mergeCell ref="O44:P44"/>
    <mergeCell ref="C49:AF49"/>
    <mergeCell ref="C42:P42"/>
    <mergeCell ref="C43:D43"/>
    <mergeCell ref="C44:D44"/>
    <mergeCell ref="E43:F43"/>
    <mergeCell ref="E44:F44"/>
    <mergeCell ref="G43:H43"/>
    <mergeCell ref="G44:H44"/>
    <mergeCell ref="AK3:AL3"/>
    <mergeCell ref="AM3:AN3"/>
    <mergeCell ref="Q3:R3"/>
    <mergeCell ref="N3:O3"/>
    <mergeCell ref="AO3:AP3"/>
    <mergeCell ref="AQ3:AR3"/>
    <mergeCell ref="AS3:AT3"/>
    <mergeCell ref="AC2:AD2"/>
    <mergeCell ref="AE2:AF2"/>
    <mergeCell ref="AG2:AH2"/>
    <mergeCell ref="AI2:AJ2"/>
    <mergeCell ref="Q2:R2"/>
    <mergeCell ref="B1:O1"/>
    <mergeCell ref="AI3:AJ3"/>
    <mergeCell ref="S2:T2"/>
    <mergeCell ref="S3:T3"/>
    <mergeCell ref="U2:V2"/>
    <mergeCell ref="U3:V3"/>
    <mergeCell ref="W3:X3"/>
    <mergeCell ref="W2:X2"/>
    <mergeCell ref="Y3:Z3"/>
    <mergeCell ref="AA3:AB3"/>
    <mergeCell ref="AC3:AD3"/>
    <mergeCell ref="AE3:AF3"/>
    <mergeCell ref="AG3:AH3"/>
    <mergeCell ref="Q1:AT1"/>
    <mergeCell ref="Y2:Z2"/>
    <mergeCell ref="AA2:AB2"/>
    <mergeCell ref="B2:C2"/>
    <mergeCell ref="D2:E2"/>
    <mergeCell ref="F2:G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BSP &amp; STR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2018-08-14T10:20:56Z</dcterms:modified>
</cp:coreProperties>
</file>